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riders" sheetId="1" r:id="rId1"/>
    <sheet name="YR" sheetId="2" r:id="rId2"/>
    <sheet name="Pro am" sheetId="3" r:id="rId3"/>
  </sheets>
  <calcPr calcId="144525"/>
</workbook>
</file>

<file path=xl/comments1.xml><?xml version="1.0" encoding="utf-8"?>
<comments xmlns="http://schemas.openxmlformats.org/spreadsheetml/2006/main">
  <authors>
    <author>Author</author>
  </authors>
  <commentList>
    <comment ref="I2" authorId="0">
      <text>
        <r>
          <rPr>
            <b/>
            <sz val="9"/>
            <rFont val="Tahoma"/>
            <charset val="134"/>
          </rPr>
          <t>Author:</t>
        </r>
        <r>
          <rPr>
            <sz val="9"/>
            <rFont val="Tahoma"/>
            <charset val="134"/>
          </rPr>
          <t xml:space="preserve">
gets this as he declared for this on the day</t>
        </r>
      </text>
    </comment>
  </commentList>
</comments>
</file>

<file path=xl/sharedStrings.xml><?xml version="1.0" encoding="utf-8"?>
<sst xmlns="http://schemas.openxmlformats.org/spreadsheetml/2006/main" count="76">
  <si>
    <t>Jag</t>
  </si>
  <si>
    <t>Cavan</t>
  </si>
  <si>
    <t>Broadmeadows</t>
  </si>
  <si>
    <t>Portmore</t>
  </si>
  <si>
    <t>Cavan 2</t>
  </si>
  <si>
    <t>Kernans</t>
  </si>
  <si>
    <t>Maryville</t>
  </si>
  <si>
    <t>Barnadown</t>
  </si>
  <si>
    <t>Mullingar</t>
  </si>
  <si>
    <t>Warrington</t>
  </si>
  <si>
    <t>Coilog</t>
  </si>
  <si>
    <t>Total</t>
  </si>
  <si>
    <t>Sven Hadley</t>
  </si>
  <si>
    <t>Winner</t>
  </si>
  <si>
    <t>Frank Curran</t>
  </si>
  <si>
    <t>2nd</t>
  </si>
  <si>
    <t>Pro am</t>
  </si>
  <si>
    <t>Jessica Burke</t>
  </si>
  <si>
    <t>3rd</t>
  </si>
  <si>
    <t>Sean Monaghan(YR)</t>
  </si>
  <si>
    <t>yr</t>
  </si>
  <si>
    <t>Shannon McKenzie</t>
  </si>
  <si>
    <t>Angela Percy</t>
  </si>
  <si>
    <t>Jamie lander</t>
  </si>
  <si>
    <t>Ger Clarke</t>
  </si>
  <si>
    <t>Paul Carbery</t>
  </si>
  <si>
    <t>John Floody</t>
  </si>
  <si>
    <t>Patrick Hickey(YR)</t>
  </si>
  <si>
    <t>4.5</t>
  </si>
  <si>
    <t>12.5</t>
  </si>
  <si>
    <t>Oisin Alyward(YR)</t>
  </si>
  <si>
    <t>Paddy O'Donnell</t>
  </si>
  <si>
    <t>Tim McDonagh(YR)</t>
  </si>
  <si>
    <t>John Mulligan</t>
  </si>
  <si>
    <t>Stephen Murphy(YR)</t>
  </si>
  <si>
    <t>Tholm Keane</t>
  </si>
  <si>
    <t>Daniel Fitzgerald(YR)</t>
  </si>
  <si>
    <t>Daryl Walker</t>
  </si>
  <si>
    <t>Darragh Ryan</t>
  </si>
  <si>
    <t>Damien Griffin</t>
  </si>
  <si>
    <t>Kenneth Graham</t>
  </si>
  <si>
    <t>Anna Carway</t>
  </si>
  <si>
    <t>Seamus Hayes</t>
  </si>
  <si>
    <t>Louis Delplace</t>
  </si>
  <si>
    <t>Olivia Roycroft</t>
  </si>
  <si>
    <t>Francis Connors</t>
  </si>
  <si>
    <t>Barry McCormack</t>
  </si>
  <si>
    <t>Jack Ryan</t>
  </si>
  <si>
    <t>Joseph O Brien(pro am)</t>
  </si>
  <si>
    <t>Vickie Anderson(Pro am)</t>
  </si>
  <si>
    <t>Seamus Hughes Kennedy</t>
  </si>
  <si>
    <t>Eddie Moloney</t>
  </si>
  <si>
    <t>Jonathon Andrews</t>
  </si>
  <si>
    <t>Nicolas Butler</t>
  </si>
  <si>
    <t>Michaela Byrne</t>
  </si>
  <si>
    <t>Abby Morton(YR)</t>
  </si>
  <si>
    <t>Declin McEvoy</t>
  </si>
  <si>
    <t>Nano Healy</t>
  </si>
  <si>
    <t>Ryan O'Neill</t>
  </si>
  <si>
    <t>Conor McEaney</t>
  </si>
  <si>
    <t>Kevin Gallagher</t>
  </si>
  <si>
    <t>Sean Monaghan</t>
  </si>
  <si>
    <t>Patrick Hickey</t>
  </si>
  <si>
    <t>Oisin Alyward</t>
  </si>
  <si>
    <t>Tim McDonagh</t>
  </si>
  <si>
    <t>Stephen Murphy</t>
  </si>
  <si>
    <t>Daniel Fitzgerald</t>
  </si>
  <si>
    <t>Abby Morton</t>
  </si>
  <si>
    <t>1.5</t>
  </si>
  <si>
    <t>11.5</t>
  </si>
  <si>
    <t>Joseph O'Brien</t>
  </si>
  <si>
    <t>Vickie Anderson</t>
  </si>
  <si>
    <t>Max O'Reilly Hyland</t>
  </si>
  <si>
    <t>Janie Garland</t>
  </si>
  <si>
    <t>Lauren Haire</t>
  </si>
  <si>
    <t>Alan ORegan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</si>
</sst>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9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9"/>
      <color rgb="FFFF0000"/>
      <name val="Calibri"/>
      <charset val="134"/>
      <scheme val="minor"/>
    </font>
    <font>
      <b/>
      <sz val="9"/>
      <color theme="1"/>
      <name val="Calibri"/>
      <charset val="134"/>
      <scheme val="minor"/>
    </font>
    <font>
      <b/>
      <sz val="12"/>
      <color rgb="FFFF0000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2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1" borderId="3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28" borderId="8" applyNumberForma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28" borderId="3" applyNumberFormat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textRotation="64"/>
    </xf>
    <xf numFmtId="0" fontId="2" fillId="0" borderId="0" xfId="0" applyFont="1" applyAlignment="1">
      <alignment textRotation="64"/>
    </xf>
    <xf numFmtId="0" fontId="0" fillId="0" borderId="0" xfId="0" applyAlignment="1">
      <alignment textRotation="64"/>
    </xf>
    <xf numFmtId="0" fontId="3" fillId="0" borderId="0" xfId="0" applyFont="1"/>
    <xf numFmtId="0" fontId="1" fillId="0" borderId="0" xfId="0" applyFont="1" applyAlignment="1">
      <alignment textRotation="75"/>
    </xf>
    <xf numFmtId="0" fontId="2" fillId="0" borderId="0" xfId="0" applyFont="1" applyAlignment="1">
      <alignment textRotation="1"/>
    </xf>
    <xf numFmtId="0" fontId="4" fillId="0" borderId="0" xfId="0" applyFont="1" applyAlignment="1">
      <alignment textRotation="75"/>
    </xf>
    <xf numFmtId="0" fontId="0" fillId="0" borderId="0" xfId="0" applyAlignment="1">
      <alignment textRotation="1"/>
    </xf>
    <xf numFmtId="0" fontId="5" fillId="0" borderId="0" xfId="0" applyFont="1" applyAlignment="1">
      <alignment textRotation="75"/>
    </xf>
    <xf numFmtId="0" fontId="6" fillId="0" borderId="0" xfId="0" applyFont="1" applyAlignment="1">
      <alignment textRotation="64"/>
    </xf>
    <xf numFmtId="0" fontId="2" fillId="0" borderId="0" xfId="0" applyFont="1" applyAlignment="1">
      <alignment textRotation="2"/>
    </xf>
    <xf numFmtId="0" fontId="7" fillId="0" borderId="0" xfId="0" applyFont="1" applyAlignment="1"/>
    <xf numFmtId="0" fontId="7" fillId="0" borderId="0" xfId="0" applyFont="1"/>
    <xf numFmtId="0" fontId="0" fillId="0" borderId="0" xfId="0" applyAlignment="1">
      <alignment textRotation="2"/>
    </xf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8" fillId="0" borderId="0" xfId="0" applyFont="1"/>
    <xf numFmtId="0" fontId="0" fillId="0" borderId="0" xfId="0" applyFill="1"/>
    <xf numFmtId="0" fontId="0" fillId="0" borderId="0" xfId="0" applyFill="1" applyAlignment="1">
      <alignment textRotation="64"/>
    </xf>
    <xf numFmtId="0" fontId="9" fillId="2" borderId="0" xfId="0" applyFont="1" applyFill="1"/>
    <xf numFmtId="0" fontId="9" fillId="2" borderId="0" xfId="0" applyFont="1" applyFill="1" applyAlignment="1"/>
    <xf numFmtId="0" fontId="0" fillId="0" borderId="0" xfId="0" applyFill="1" applyAlignme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4"/>
  <sheetViews>
    <sheetView tabSelected="1" workbookViewId="0">
      <selection activeCell="A1" sqref="$A1:$XFD1048576"/>
    </sheetView>
  </sheetViews>
  <sheetFormatPr defaultColWidth="9" defaultRowHeight="15"/>
  <cols>
    <col min="1" max="1" width="21" customWidth="1"/>
    <col min="2" max="2" width="4.55238095238095" customWidth="1"/>
    <col min="3" max="3" width="3.78095238095238" style="19" customWidth="1"/>
    <col min="4" max="4" width="5.88571428571429" customWidth="1"/>
    <col min="5" max="5" width="4.33333333333333" style="19" customWidth="1"/>
    <col min="6" max="6" width="5.33333333333333" style="19" customWidth="1"/>
    <col min="7" max="7" width="4.43809523809524" style="19" customWidth="1"/>
    <col min="8" max="9" width="4.21904761904762" style="19" customWidth="1"/>
    <col min="10" max="10" width="4.55238095238095" style="19" customWidth="1"/>
    <col min="11" max="11" width="5.66666666666667" customWidth="1"/>
    <col min="12" max="12" width="5.66666666666667" style="19" customWidth="1"/>
    <col min="13" max="13" width="5.21904761904762" style="16" customWidth="1"/>
  </cols>
  <sheetData>
    <row r="1" s="3" customFormat="1" ht="74.7" spans="2:13">
      <c r="B1" s="3" t="s">
        <v>0</v>
      </c>
      <c r="C1" s="20" t="s">
        <v>1</v>
      </c>
      <c r="D1" s="3" t="s">
        <v>2</v>
      </c>
      <c r="E1" s="20" t="s">
        <v>3</v>
      </c>
      <c r="F1" s="20" t="s">
        <v>4</v>
      </c>
      <c r="G1" s="20" t="s">
        <v>5</v>
      </c>
      <c r="H1" s="20" t="s">
        <v>6</v>
      </c>
      <c r="I1" s="20" t="s">
        <v>7</v>
      </c>
      <c r="J1" s="20" t="s">
        <v>8</v>
      </c>
      <c r="K1" s="3" t="s">
        <v>9</v>
      </c>
      <c r="L1" s="20" t="s">
        <v>10</v>
      </c>
      <c r="M1" s="2" t="s">
        <v>11</v>
      </c>
    </row>
    <row r="2" s="15" customFormat="1" spans="1:13">
      <c r="A2"/>
      <c r="B2"/>
      <c r="C2" s="19"/>
      <c r="D2"/>
      <c r="E2" s="19"/>
      <c r="F2" s="19"/>
      <c r="G2" s="19"/>
      <c r="H2" s="19"/>
      <c r="I2" s="19"/>
      <c r="J2" s="19"/>
      <c r="K2"/>
      <c r="L2" s="19"/>
      <c r="M2" s="16"/>
    </row>
    <row r="3" s="18" customFormat="1" spans="1:15">
      <c r="A3" s="21" t="s">
        <v>12</v>
      </c>
      <c r="B3" s="21"/>
      <c r="C3" s="21">
        <v>6</v>
      </c>
      <c r="D3" s="21">
        <v>6</v>
      </c>
      <c r="E3" s="21">
        <v>6</v>
      </c>
      <c r="F3" s="21">
        <v>10</v>
      </c>
      <c r="G3" s="21"/>
      <c r="H3" s="21">
        <v>10</v>
      </c>
      <c r="I3" s="21"/>
      <c r="J3" s="21">
        <v>8</v>
      </c>
      <c r="K3" s="21">
        <v>3</v>
      </c>
      <c r="L3" s="21"/>
      <c r="M3" s="21">
        <f>SUM(B3:K3)</f>
        <v>49</v>
      </c>
      <c r="N3" s="21" t="s">
        <v>13</v>
      </c>
      <c r="O3" s="21"/>
    </row>
    <row r="4" s="18" customFormat="1" spans="1:15">
      <c r="A4" s="22" t="s">
        <v>14</v>
      </c>
      <c r="B4" s="22">
        <v>10</v>
      </c>
      <c r="C4" s="22"/>
      <c r="D4" s="22"/>
      <c r="E4" s="22"/>
      <c r="F4" s="22"/>
      <c r="G4" s="22">
        <v>10</v>
      </c>
      <c r="H4" s="22"/>
      <c r="I4" s="22">
        <v>10</v>
      </c>
      <c r="J4" s="22"/>
      <c r="K4" s="22"/>
      <c r="L4" s="22"/>
      <c r="M4" s="22">
        <f>SUM(B4:K4)</f>
        <v>30</v>
      </c>
      <c r="N4" s="21" t="s">
        <v>15</v>
      </c>
      <c r="O4" s="21" t="s">
        <v>16</v>
      </c>
    </row>
    <row r="5" s="18" customFormat="1" spans="1:15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>
        <v>10</v>
      </c>
      <c r="K5" s="21"/>
      <c r="L5" s="21">
        <v>15</v>
      </c>
      <c r="M5" s="21">
        <f>SUM(B5:L5)</f>
        <v>25</v>
      </c>
      <c r="N5" s="21" t="s">
        <v>18</v>
      </c>
      <c r="O5" s="21"/>
    </row>
    <row r="6" s="18" customFormat="1" spans="1:15">
      <c r="A6" s="21" t="s">
        <v>19</v>
      </c>
      <c r="B6" s="21">
        <v>3</v>
      </c>
      <c r="C6" s="21"/>
      <c r="D6" s="21"/>
      <c r="E6" s="21"/>
      <c r="F6" s="21"/>
      <c r="G6" s="21"/>
      <c r="H6" s="21"/>
      <c r="I6" s="21">
        <v>3</v>
      </c>
      <c r="J6" s="21">
        <v>3</v>
      </c>
      <c r="K6" s="21"/>
      <c r="L6" s="21">
        <v>12</v>
      </c>
      <c r="M6" s="21">
        <v>21</v>
      </c>
      <c r="N6" s="21" t="s">
        <v>20</v>
      </c>
      <c r="O6" s="21"/>
    </row>
    <row r="7" spans="1:13">
      <c r="A7" t="s">
        <v>21</v>
      </c>
      <c r="E7" s="19">
        <v>8</v>
      </c>
      <c r="F7" s="19">
        <v>8</v>
      </c>
      <c r="G7" s="19">
        <v>4</v>
      </c>
      <c r="M7" s="16">
        <f>SUM(B7:L7)</f>
        <v>20</v>
      </c>
    </row>
    <row r="8" spans="1:13">
      <c r="A8" t="s">
        <v>22</v>
      </c>
      <c r="B8">
        <v>3</v>
      </c>
      <c r="D8">
        <v>3</v>
      </c>
      <c r="E8" s="19">
        <v>10</v>
      </c>
      <c r="F8" s="19">
        <v>3</v>
      </c>
      <c r="M8" s="16">
        <f>SUM(B8:K8)</f>
        <v>19</v>
      </c>
    </row>
    <row r="9" spans="1:13">
      <c r="A9" t="s">
        <v>23</v>
      </c>
      <c r="B9">
        <v>3</v>
      </c>
      <c r="C9" s="19">
        <v>4</v>
      </c>
      <c r="E9" s="19">
        <v>4</v>
      </c>
      <c r="L9" s="19">
        <v>4.5</v>
      </c>
      <c r="M9" s="16">
        <f>SUM(B9:L9)</f>
        <v>15.5</v>
      </c>
    </row>
    <row r="10" spans="1:13">
      <c r="A10" t="s">
        <v>24</v>
      </c>
      <c r="D10">
        <v>3</v>
      </c>
      <c r="G10" s="19">
        <v>8</v>
      </c>
      <c r="I10" s="19">
        <v>3</v>
      </c>
      <c r="M10" s="16">
        <f>SUM(B10:K10)</f>
        <v>14</v>
      </c>
    </row>
    <row r="11" spans="1:13">
      <c r="A11" t="s">
        <v>25</v>
      </c>
      <c r="D11">
        <v>8</v>
      </c>
      <c r="G11" s="19">
        <v>6</v>
      </c>
      <c r="M11" s="16">
        <f>SUM(B11:K11)</f>
        <v>14</v>
      </c>
    </row>
    <row r="12" spans="1:13">
      <c r="A12" t="s">
        <v>26</v>
      </c>
      <c r="D12">
        <v>10</v>
      </c>
      <c r="G12" s="19">
        <v>3</v>
      </c>
      <c r="M12" s="16">
        <f>SUM(B12:K12)</f>
        <v>13</v>
      </c>
    </row>
    <row r="13" spans="1:13">
      <c r="A13" t="s">
        <v>27</v>
      </c>
      <c r="I13" s="19">
        <v>8</v>
      </c>
      <c r="L13" s="19" t="s">
        <v>28</v>
      </c>
      <c r="M13" s="16" t="s">
        <v>29</v>
      </c>
    </row>
    <row r="14" spans="1:13">
      <c r="A14" t="s">
        <v>30</v>
      </c>
      <c r="F14" s="19">
        <v>4</v>
      </c>
      <c r="H14" s="19">
        <v>8</v>
      </c>
      <c r="M14" s="16">
        <f>SUM(B14:L14)</f>
        <v>12</v>
      </c>
    </row>
    <row r="15" spans="1:13">
      <c r="A15" t="s">
        <v>31</v>
      </c>
      <c r="K15">
        <v>10</v>
      </c>
      <c r="M15" s="16">
        <f>SUM(B15:L15)</f>
        <v>10</v>
      </c>
    </row>
    <row r="16" spans="1:13">
      <c r="A16" t="s">
        <v>32</v>
      </c>
      <c r="C16" s="19">
        <v>10</v>
      </c>
      <c r="M16" s="16">
        <f>SUM(B16:K16)</f>
        <v>10</v>
      </c>
    </row>
    <row r="17" spans="1:13">
      <c r="A17" t="s">
        <v>33</v>
      </c>
      <c r="L17" s="19">
        <v>9</v>
      </c>
      <c r="M17" s="16">
        <v>9</v>
      </c>
    </row>
    <row r="18" spans="1:13">
      <c r="A18" t="s">
        <v>34</v>
      </c>
      <c r="B18">
        <v>6</v>
      </c>
      <c r="D18">
        <v>3</v>
      </c>
      <c r="M18" s="16">
        <f>SUM(B18:K18)</f>
        <v>9</v>
      </c>
    </row>
    <row r="19" spans="1:13">
      <c r="A19" t="s">
        <v>35</v>
      </c>
      <c r="D19">
        <v>3</v>
      </c>
      <c r="H19" s="19">
        <v>6</v>
      </c>
      <c r="M19" s="16">
        <f>SUM(B19:L19)</f>
        <v>9</v>
      </c>
    </row>
    <row r="20" spans="1:13">
      <c r="A20" t="s">
        <v>36</v>
      </c>
      <c r="B20">
        <v>3</v>
      </c>
      <c r="C20" s="19">
        <v>3</v>
      </c>
      <c r="F20" s="19">
        <v>3</v>
      </c>
      <c r="M20" s="16">
        <f>SUM(B20:K20)</f>
        <v>9</v>
      </c>
    </row>
    <row r="21" spans="1:13">
      <c r="A21" s="15" t="s">
        <v>37</v>
      </c>
      <c r="H21" s="19">
        <v>4</v>
      </c>
      <c r="L21" s="19">
        <v>4.5</v>
      </c>
      <c r="M21" s="16">
        <f>SUM(B21:L21)</f>
        <v>8.5</v>
      </c>
    </row>
    <row r="22" spans="1:13">
      <c r="A22" t="s">
        <v>38</v>
      </c>
      <c r="K22">
        <v>8</v>
      </c>
      <c r="M22" s="16">
        <f>SUM(B22:L22)</f>
        <v>8</v>
      </c>
    </row>
    <row r="23" spans="1:13">
      <c r="A23" t="s">
        <v>39</v>
      </c>
      <c r="B23">
        <v>8</v>
      </c>
      <c r="M23" s="16">
        <f>SUM(B23:K23)</f>
        <v>8</v>
      </c>
    </row>
    <row r="24" spans="1:13">
      <c r="A24" t="s">
        <v>40</v>
      </c>
      <c r="C24" s="19">
        <v>8</v>
      </c>
      <c r="M24" s="16">
        <f>SUM(B24:K24)</f>
        <v>8</v>
      </c>
    </row>
    <row r="25" spans="1:13">
      <c r="A25" t="s">
        <v>41</v>
      </c>
      <c r="K25">
        <v>6</v>
      </c>
      <c r="M25" s="16">
        <f>SUM(B25:L25)</f>
        <v>6</v>
      </c>
    </row>
    <row r="26" spans="1:13">
      <c r="A26" t="s">
        <v>42</v>
      </c>
      <c r="I26" s="19">
        <v>6</v>
      </c>
      <c r="M26" s="16">
        <f>SUM(C26:L26)</f>
        <v>6</v>
      </c>
    </row>
    <row r="27" spans="1:13">
      <c r="A27" t="s">
        <v>43</v>
      </c>
      <c r="J27" s="19">
        <v>6</v>
      </c>
      <c r="M27" s="16">
        <f>SUM(B27:L27)</f>
        <v>6</v>
      </c>
    </row>
    <row r="28" spans="1:13">
      <c r="A28" t="s">
        <v>44</v>
      </c>
      <c r="B28">
        <v>4</v>
      </c>
      <c r="C28" s="19">
        <v>3</v>
      </c>
      <c r="M28" s="16">
        <f>SUM(B28:K28)</f>
        <v>7</v>
      </c>
    </row>
    <row r="29" spans="1:13">
      <c r="A29" s="15" t="s">
        <v>45</v>
      </c>
      <c r="H29" s="19">
        <v>3</v>
      </c>
      <c r="I29" s="19">
        <v>3</v>
      </c>
      <c r="M29" s="16">
        <f>SUM(B29:L29)</f>
        <v>6</v>
      </c>
    </row>
    <row r="30" spans="1:13">
      <c r="A30" t="s">
        <v>46</v>
      </c>
      <c r="E30" s="19">
        <v>3</v>
      </c>
      <c r="F30" s="19">
        <v>3</v>
      </c>
      <c r="M30" s="16">
        <v>6</v>
      </c>
    </row>
    <row r="31" spans="1:13">
      <c r="A31" t="s">
        <v>47</v>
      </c>
      <c r="K31">
        <v>4</v>
      </c>
      <c r="M31" s="16">
        <f>SUM(B31:L31)</f>
        <v>4</v>
      </c>
    </row>
    <row r="32" spans="1:13">
      <c r="A32" t="s">
        <v>48</v>
      </c>
      <c r="J32" s="19">
        <v>4</v>
      </c>
      <c r="M32" s="16">
        <f>SUM(B32:L32)</f>
        <v>4</v>
      </c>
    </row>
    <row r="33" spans="1:13">
      <c r="A33" t="s">
        <v>49</v>
      </c>
      <c r="I33" s="19">
        <v>4</v>
      </c>
      <c r="M33" s="16">
        <f>SUM(B33:L33)</f>
        <v>4</v>
      </c>
    </row>
    <row r="34" spans="1:13">
      <c r="A34" t="s">
        <v>50</v>
      </c>
      <c r="B34">
        <f>SUM(O31)</f>
        <v>0</v>
      </c>
      <c r="L34" s="19" t="s">
        <v>28</v>
      </c>
      <c r="M34" s="16" t="s">
        <v>28</v>
      </c>
    </row>
    <row r="35" spans="1:13">
      <c r="A35" s="15" t="s">
        <v>51</v>
      </c>
      <c r="K35">
        <v>3</v>
      </c>
      <c r="M35" s="16">
        <f>SUM(B35:L35)</f>
        <v>3</v>
      </c>
    </row>
    <row r="36" spans="1:13">
      <c r="A36" s="15" t="s">
        <v>52</v>
      </c>
      <c r="K36">
        <v>3</v>
      </c>
      <c r="M36" s="16">
        <f>SUM(B36:L36)</f>
        <v>3</v>
      </c>
    </row>
    <row r="37" spans="1:13">
      <c r="A37" s="15" t="s">
        <v>53</v>
      </c>
      <c r="J37" s="19">
        <v>3</v>
      </c>
      <c r="M37" s="16">
        <f>SUM(B37:L37)</f>
        <v>3</v>
      </c>
    </row>
    <row r="38" spans="1:13">
      <c r="A38" s="15" t="s">
        <v>54</v>
      </c>
      <c r="I38" s="19">
        <v>3</v>
      </c>
      <c r="M38" s="16">
        <f>SUM(B38:L38)</f>
        <v>3</v>
      </c>
    </row>
    <row r="39" spans="1:13">
      <c r="A39" t="s">
        <v>55</v>
      </c>
      <c r="E39" s="19">
        <v>3</v>
      </c>
      <c r="M39" s="16">
        <v>3</v>
      </c>
    </row>
    <row r="40" spans="1:13">
      <c r="A40" t="s">
        <v>56</v>
      </c>
      <c r="J40" s="19">
        <v>3</v>
      </c>
      <c r="M40" s="16">
        <f>SUM(B40:L40)</f>
        <v>3</v>
      </c>
    </row>
    <row r="41" spans="1:13">
      <c r="A41" t="s">
        <v>57</v>
      </c>
      <c r="C41" s="19">
        <v>3</v>
      </c>
      <c r="M41" s="16">
        <f>SUM(B41:K41)</f>
        <v>3</v>
      </c>
    </row>
    <row r="42" spans="1:13">
      <c r="A42" s="15" t="s">
        <v>58</v>
      </c>
      <c r="B42" s="15"/>
      <c r="C42" s="15"/>
      <c r="D42" s="15"/>
      <c r="E42" s="23"/>
      <c r="F42" s="23"/>
      <c r="G42" s="23">
        <v>3</v>
      </c>
      <c r="H42" s="23"/>
      <c r="I42" s="23"/>
      <c r="J42" s="23"/>
      <c r="K42" s="15"/>
      <c r="L42" s="23"/>
      <c r="M42" s="17">
        <f>SUM(G42:L42)</f>
        <v>3</v>
      </c>
    </row>
    <row r="43" spans="1:13">
      <c r="A43" s="15" t="s">
        <v>59</v>
      </c>
      <c r="G43" s="19">
        <v>3</v>
      </c>
      <c r="M43" s="17">
        <f>SUM(G43:L43)</f>
        <v>3</v>
      </c>
    </row>
    <row r="44" spans="1:13">
      <c r="A44" s="15" t="s">
        <v>60</v>
      </c>
      <c r="J44" s="19">
        <v>3</v>
      </c>
      <c r="M44" s="16">
        <f>SUM(B44:L44)</f>
        <v>3</v>
      </c>
    </row>
  </sheetData>
  <sortState ref="A:P">
    <sortCondition ref="M:M" descending="1"/>
  </sortState>
  <pageMargins left="0.699305555555556" right="0.699305555555556" top="0.75" bottom="0.75" header="0.3" footer="0.3"/>
  <pageSetup paperSize="9" scale="9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workbookViewId="0">
      <selection activeCell="N15" sqref="A1:N15"/>
    </sheetView>
  </sheetViews>
  <sheetFormatPr defaultColWidth="5.78095238095238" defaultRowHeight="15"/>
  <cols>
    <col min="1" max="1" width="25.4285714285714" customWidth="1"/>
    <col min="9" max="9" width="4.78095238095238" customWidth="1"/>
    <col min="10" max="10" width="5" customWidth="1"/>
    <col min="11" max="11" width="3.88571428571429" customWidth="1"/>
    <col min="12" max="12" width="3.55238095238095" customWidth="1"/>
    <col min="13" max="13" width="5.78095238095238" style="16"/>
    <col min="14" max="14" width="8.28571428571429" customWidth="1"/>
  </cols>
  <sheetData>
    <row r="1" s="3" customFormat="1" ht="74.7" spans="2:13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2" t="s">
        <v>11</v>
      </c>
    </row>
    <row r="2" s="16" customFormat="1" spans="1:14">
      <c r="A2" s="16" t="s">
        <v>61</v>
      </c>
      <c r="B2" s="16">
        <v>3</v>
      </c>
      <c r="I2" s="16">
        <v>3</v>
      </c>
      <c r="J2" s="16">
        <v>3</v>
      </c>
      <c r="L2" s="16">
        <v>12</v>
      </c>
      <c r="M2" s="16">
        <v>21</v>
      </c>
      <c r="N2" s="16" t="s">
        <v>13</v>
      </c>
    </row>
    <row r="3" s="15" customFormat="1" spans="1:13">
      <c r="A3" s="15" t="s">
        <v>62</v>
      </c>
      <c r="I3" s="15">
        <v>8</v>
      </c>
      <c r="L3" s="15" t="s">
        <v>28</v>
      </c>
      <c r="M3" s="17" t="s">
        <v>29</v>
      </c>
    </row>
    <row r="4" spans="1:13">
      <c r="A4" t="s">
        <v>63</v>
      </c>
      <c r="F4">
        <v>4</v>
      </c>
      <c r="H4">
        <v>8</v>
      </c>
      <c r="M4" s="16">
        <f>SUM(B4:J4)</f>
        <v>12</v>
      </c>
    </row>
    <row r="5" s="15" customFormat="1" spans="1:13">
      <c r="A5" s="15" t="s">
        <v>64</v>
      </c>
      <c r="C5" s="15">
        <v>10</v>
      </c>
      <c r="M5" s="17">
        <f>SUM(B5:J5)</f>
        <v>10</v>
      </c>
    </row>
    <row r="6" spans="1:13">
      <c r="A6" t="s">
        <v>65</v>
      </c>
      <c r="B6">
        <v>6</v>
      </c>
      <c r="D6">
        <v>3</v>
      </c>
      <c r="M6" s="16">
        <f>SUM(B6:J6)</f>
        <v>9</v>
      </c>
    </row>
    <row r="7" spans="1:13">
      <c r="A7" t="s">
        <v>66</v>
      </c>
      <c r="B7">
        <v>3</v>
      </c>
      <c r="C7">
        <v>3</v>
      </c>
      <c r="F7">
        <v>3</v>
      </c>
      <c r="M7" s="16">
        <f>SUM(B7:J7)</f>
        <v>9</v>
      </c>
    </row>
    <row r="8" spans="1:13">
      <c r="A8" t="s">
        <v>38</v>
      </c>
      <c r="K8">
        <v>8</v>
      </c>
      <c r="M8" s="16">
        <f>SUM(B8:L8)</f>
        <v>8</v>
      </c>
    </row>
    <row r="9" spans="1:13">
      <c r="A9" t="s">
        <v>41</v>
      </c>
      <c r="K9">
        <v>6</v>
      </c>
      <c r="M9" s="16">
        <f>SUM(B9:L9)</f>
        <v>6</v>
      </c>
    </row>
    <row r="10" spans="1:13">
      <c r="A10" t="s">
        <v>50</v>
      </c>
      <c r="L10" t="s">
        <v>28</v>
      </c>
      <c r="M10" s="16" t="s">
        <v>28</v>
      </c>
    </row>
    <row r="11" spans="1:13">
      <c r="A11" t="s">
        <v>47</v>
      </c>
      <c r="K11">
        <v>4</v>
      </c>
      <c r="M11" s="16">
        <f>SUM(B11:L11)</f>
        <v>4</v>
      </c>
    </row>
    <row r="12" spans="1:13">
      <c r="A12" t="s">
        <v>57</v>
      </c>
      <c r="C12">
        <v>3</v>
      </c>
      <c r="M12" s="16">
        <f>SUM(B12:J12)</f>
        <v>3</v>
      </c>
    </row>
    <row r="13" spans="1:13">
      <c r="A13" t="s">
        <v>67</v>
      </c>
      <c r="E13">
        <v>3</v>
      </c>
      <c r="M13" s="16">
        <v>3</v>
      </c>
    </row>
  </sheetData>
  <sortState ref="A1:O7">
    <sortCondition ref="M1:M7"/>
  </sortState>
  <pageMargins left="0.699305555555556" right="0.699305555555556" top="0.75" bottom="0.75" header="0.3" footer="0.3"/>
  <pageSetup paperSize="9" scale="97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9"/>
  <sheetViews>
    <sheetView workbookViewId="0">
      <selection activeCell="O11" sqref="O11"/>
    </sheetView>
  </sheetViews>
  <sheetFormatPr defaultColWidth="9" defaultRowHeight="15"/>
  <cols>
    <col min="1" max="1" width="17.3333333333333" customWidth="1"/>
    <col min="2" max="2" width="3.66666666666667" customWidth="1"/>
    <col min="3" max="3" width="4.21904761904762" customWidth="1"/>
    <col min="4" max="4" width="4" customWidth="1"/>
    <col min="5" max="5" width="3.55238095238095" customWidth="1"/>
    <col min="6" max="6" width="4" customWidth="1"/>
    <col min="7" max="7" width="4.21904761904762" customWidth="1"/>
    <col min="8" max="9" width="5.33333333333333" customWidth="1"/>
    <col min="10" max="10" width="5.66666666666667" customWidth="1"/>
    <col min="11" max="11" width="4.43809523809524" customWidth="1"/>
    <col min="12" max="12" width="5" customWidth="1"/>
    <col min="13" max="13" width="5.21904761904762" style="4" customWidth="1"/>
  </cols>
  <sheetData>
    <row r="1" s="1" customFormat="1" ht="80.15" spans="2:13"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0" t="s">
        <v>11</v>
      </c>
    </row>
    <row r="2" s="2" customFormat="1" ht="41.65" spans="1:14">
      <c r="A2" s="6" t="s">
        <v>14</v>
      </c>
      <c r="B2" s="7"/>
      <c r="C2" s="7"/>
      <c r="D2" s="7"/>
      <c r="E2" s="7"/>
      <c r="F2" s="7"/>
      <c r="G2" s="7"/>
      <c r="I2" s="11">
        <v>10</v>
      </c>
      <c r="L2" s="2" t="s">
        <v>68</v>
      </c>
      <c r="M2" s="12" t="s">
        <v>69</v>
      </c>
      <c r="N2" s="2" t="s">
        <v>13</v>
      </c>
    </row>
    <row r="3" spans="1:13">
      <c r="A3" t="s">
        <v>70</v>
      </c>
      <c r="J3">
        <v>10</v>
      </c>
      <c r="M3" s="13">
        <f>SUM(B3:L3)</f>
        <v>10</v>
      </c>
    </row>
    <row r="4" s="3" customFormat="1" ht="16.4" spans="1:13">
      <c r="A4" s="8" t="s">
        <v>71</v>
      </c>
      <c r="B4" s="9"/>
      <c r="C4" s="9"/>
      <c r="D4" s="9"/>
      <c r="E4" s="9"/>
      <c r="F4" s="9"/>
      <c r="G4" s="9"/>
      <c r="I4" s="14">
        <v>4</v>
      </c>
      <c r="K4" s="15">
        <v>1</v>
      </c>
      <c r="M4" s="12">
        <f>SUM(B4:L4)</f>
        <v>5</v>
      </c>
    </row>
    <row r="5" spans="1:13">
      <c r="A5" t="s">
        <v>59</v>
      </c>
      <c r="G5">
        <v>3</v>
      </c>
      <c r="M5" s="13">
        <v>3</v>
      </c>
    </row>
    <row r="6" spans="1:13">
      <c r="A6" t="s">
        <v>72</v>
      </c>
      <c r="B6">
        <v>1</v>
      </c>
      <c r="C6">
        <v>1</v>
      </c>
      <c r="M6" s="13">
        <f>SUM(B6:J6)</f>
        <v>2</v>
      </c>
    </row>
    <row r="7" spans="1:13">
      <c r="A7" t="s">
        <v>73</v>
      </c>
      <c r="D7">
        <v>1</v>
      </c>
      <c r="M7" s="13">
        <f>SUM(B7:J7)</f>
        <v>1</v>
      </c>
    </row>
    <row r="8" spans="1:13">
      <c r="A8" t="s">
        <v>74</v>
      </c>
      <c r="E8">
        <v>0</v>
      </c>
      <c r="F8">
        <v>1</v>
      </c>
      <c r="M8" s="13">
        <v>1</v>
      </c>
    </row>
    <row r="9" spans="1:13">
      <c r="A9" t="s">
        <v>75</v>
      </c>
      <c r="H9">
        <v>1</v>
      </c>
      <c r="M9" s="13">
        <v>1</v>
      </c>
    </row>
  </sheetData>
  <sortState ref="A1:P19">
    <sortCondition ref="M1:M19" descending="1"/>
  </sortState>
  <pageMargins left="0.699305555555556" right="0.699305555555556" top="0.75" bottom="0.75" header="0.3" footer="0.3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riders</vt:lpstr>
      <vt:lpstr>YR</vt:lpstr>
      <vt:lpstr>Pro am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2006-09-16T00:00:00Z</dcterms:created>
  <dcterms:modified xsi:type="dcterms:W3CDTF">2018-04-19T05:48:24Z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